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<sst xmlns="http://schemas.openxmlformats.org/spreadsheetml/2006/main" count="126" uniqueCount="79">
  <si>
    <t>工事費内訳書</t>
  </si>
  <si>
    <t>住　　　　所</t>
  </si>
  <si>
    <t>商号又は名称</t>
  </si>
  <si>
    <t>代 表 者 名</t>
  </si>
  <si>
    <t>工 事 名</t>
  </si>
  <si>
    <t>Ｒ８徳土　鬼籠野国府線（南丁桟道橋）　徳・一宮　橋梁修繕工事（企育）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</si>
  <si>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</si>
  <si>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</si>
  <si>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</si>
  <si>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</si>
  <si>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</si>
  <si>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</si>
  <si>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</si>
  <si>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</si>
  <si>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</si>
  <si>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</si>
  <si>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</si>
  <si>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</si>
  <si>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</si>
  <si>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</si>
  <si>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</si>
  <si>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橋面防水工</t>
  </si>
  <si>
    <t>橋面防水</t>
  </si>
  <si>
    <t>舗装打換え工</t>
  </si>
  <si>
    <t>舗装版切断</t>
  </si>
  <si>
    <t>m</t>
  </si>
  <si>
    <t>汚泥処分</t>
  </si>
  <si>
    <t>基層
　橋梁部</t>
  </si>
  <si>
    <t>表層
　橋梁部</t>
  </si>
  <si>
    <t>基層
　土工部</t>
  </si>
  <si>
    <t>表層
　土工部</t>
  </si>
  <si>
    <t>区画線工</t>
  </si>
  <si>
    <t>溶融式区画線</t>
  </si>
  <si>
    <t>橋梁補修工</t>
  </si>
  <si>
    <t>ひび割れ補修工</t>
  </si>
  <si>
    <t>低圧注入工法</t>
  </si>
  <si>
    <t>構造物</t>
  </si>
  <si>
    <t>断面修復工</t>
  </si>
  <si>
    <t xml:space="preserve">左官工法　</t>
  </si>
  <si>
    <t>ｺﾝｸﾘｰﾄ殻積込･運搬(断面修復工)</t>
  </si>
  <si>
    <t xml:space="preserve">殻処分　</t>
  </si>
  <si>
    <t>水切り設置工</t>
  </si>
  <si>
    <t>水切り設置</t>
  </si>
  <si>
    <t>伸縮部補修工</t>
  </si>
  <si>
    <t>伸縮部補修</t>
  </si>
  <si>
    <t>石積補修工</t>
  </si>
  <si>
    <t>石積補修</t>
  </si>
  <si>
    <t>仮設工</t>
  </si>
  <si>
    <t>足場工</t>
  </si>
  <si>
    <t>土木ｼｰﾄ</t>
  </si>
  <si>
    <t>単管足場</t>
  </si>
  <si>
    <t>掛m2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</si>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</sst>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G11+G25+G28+G41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27.0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234.0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G19+G20+G21+G22+G23+G24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18.0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19</v>
      </c>
      <c r="F20" s="14" t="n">
        <v>0.04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17</v>
      </c>
      <c r="F21" s="13" t="n">
        <v>234.0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17</v>
      </c>
      <c r="F22" s="13" t="n">
        <v>234.0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17</v>
      </c>
      <c r="F23" s="13" t="n">
        <v>71.0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17</v>
      </c>
      <c r="F24" s="13" t="n">
        <v>71.0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25</v>
      </c>
      <c r="F27" s="13" t="n">
        <v>130.0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5">
        <f>G29+G31+G35+G37+G39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35</v>
      </c>
      <c r="E30" s="12" t="s">
        <v>36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G32+G33+G34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36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19</v>
      </c>
      <c r="F33" s="13" t="n">
        <v>2.0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19</v>
      </c>
      <c r="F34" s="13" t="n">
        <v>2.0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25</v>
      </c>
      <c r="F36" s="13" t="n">
        <v>85.0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43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44</v>
      </c>
      <c r="E38" s="12" t="s">
        <v>25</v>
      </c>
      <c r="F38" s="13" t="n">
        <v>11.0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45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46</v>
      </c>
      <c r="E40" s="12" t="s">
        <v>17</v>
      </c>
      <c r="F40" s="13" t="n">
        <v>2.0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47</v>
      </c>
      <c r="C41" s="11"/>
      <c r="D41" s="11"/>
      <c r="E41" s="12" t="s">
        <v>13</v>
      </c>
      <c r="F41" s="13" t="n">
        <v>1.0</v>
      </c>
      <c r="G41" s="15">
        <f>G42+G45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48</v>
      </c>
      <c r="D42" s="11"/>
      <c r="E42" s="12" t="s">
        <v>13</v>
      </c>
      <c r="F42" s="13" t="n">
        <v>1.0</v>
      </c>
      <c r="G42" s="15">
        <f>G43+G44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49</v>
      </c>
      <c r="E43" s="12" t="s">
        <v>17</v>
      </c>
      <c r="F43" s="13" t="n">
        <v>190.0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50</v>
      </c>
      <c r="E44" s="12" t="s">
        <v>51</v>
      </c>
      <c r="F44" s="13" t="n">
        <v>100.0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52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53</v>
      </c>
      <c r="E46" s="12" t="s">
        <v>54</v>
      </c>
      <c r="F46" s="13" t="n">
        <v>45.0</v>
      </c>
      <c r="G46" s="16"/>
      <c r="I46" s="17" t="n">
        <v>37.0</v>
      </c>
      <c r="J46" s="18" t="n">
        <v>4.0</v>
      </c>
    </row>
    <row r="47" ht="42.0" customHeight="true">
      <c r="A47" s="10" t="s">
        <v>55</v>
      </c>
      <c r="B47" s="11"/>
      <c r="C47" s="11"/>
      <c r="D47" s="11"/>
      <c r="E47" s="12" t="s">
        <v>13</v>
      </c>
      <c r="F47" s="13" t="n">
        <v>1.0</v>
      </c>
      <c r="G47" s="15">
        <f>G11+G25+G28+G41</f>
      </c>
      <c r="I47" s="17" t="n">
        <v>38.0</v>
      </c>
      <c r="J47" s="18" t="n">
        <v>20.0</v>
      </c>
    </row>
    <row r="48" ht="42.0" customHeight="true">
      <c r="A48" s="10"/>
      <c r="B48" s="11" t="s">
        <v>56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s">
        <v>57</v>
      </c>
    </row>
    <row r="49" ht="42.0" customHeight="true">
      <c r="A49" s="10"/>
      <c r="B49" s="11" t="s">
        <v>58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s">
        <v>59</v>
      </c>
    </row>
    <row r="50" ht="42.0" customHeight="true">
      <c r="A50" s="10" t="s">
        <v>60</v>
      </c>
      <c r="B50" s="11"/>
      <c r="C50" s="11"/>
      <c r="D50" s="11"/>
      <c r="E50" s="12" t="s">
        <v>13</v>
      </c>
      <c r="F50" s="13" t="n">
        <v>1.0</v>
      </c>
      <c r="G50" s="15">
        <f>G51+G54</f>
      </c>
      <c r="I50" s="17" t="n">
        <v>41.0</v>
      </c>
      <c r="J50" s="18" t="n">
        <v>200.0</v>
      </c>
    </row>
    <row r="51" ht="42.0" customHeight="true">
      <c r="A51" s="10"/>
      <c r="B51" s="11" t="s">
        <v>61</v>
      </c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62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63</v>
      </c>
      <c r="E53" s="12" t="s">
        <v>64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 t="s">
        <v>65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66</v>
      </c>
      <c r="B55" s="11"/>
      <c r="C55" s="11"/>
      <c r="D55" s="11"/>
      <c r="E55" s="12" t="s">
        <v>13</v>
      </c>
      <c r="F55" s="13" t="n">
        <v>1.0</v>
      </c>
      <c r="G55" s="15">
        <f>G47+G50</f>
      </c>
      <c r="I55" s="17" t="n">
        <v>46.0</v>
      </c>
      <c r="J55" s="18"/>
    </row>
    <row r="56" ht="42.0" customHeight="true">
      <c r="A56" s="10"/>
      <c r="B56" s="11" t="s">
        <v>67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210.0</v>
      </c>
    </row>
    <row r="57" ht="42.0" customHeight="true">
      <c r="A57" s="10"/>
      <c r="B57" s="11"/>
      <c r="C57" s="11" t="s">
        <v>68</v>
      </c>
      <c r="D57" s="11"/>
      <c r="E57" s="12" t="s">
        <v>13</v>
      </c>
      <c r="F57" s="13" t="n">
        <v>1.0</v>
      </c>
      <c r="G57" s="16"/>
      <c r="I57" s="17" t="n">
        <v>48.0</v>
      </c>
      <c r="J57" s="18" t="s">
        <v>69</v>
      </c>
    </row>
    <row r="58" ht="42.0" customHeight="true">
      <c r="A58" s="10"/>
      <c r="B58" s="11"/>
      <c r="C58" s="11" t="s">
        <v>70</v>
      </c>
      <c r="D58" s="11"/>
      <c r="E58" s="12" t="s">
        <v>13</v>
      </c>
      <c r="F58" s="13" t="n">
        <v>1.0</v>
      </c>
      <c r="G58" s="16"/>
      <c r="I58" s="17" t="n">
        <v>49.0</v>
      </c>
      <c r="J58" s="18" t="s">
        <v>71</v>
      </c>
    </row>
    <row r="59" ht="42.0" customHeight="true">
      <c r="A59" s="10" t="s">
        <v>72</v>
      </c>
      <c r="B59" s="11"/>
      <c r="C59" s="11"/>
      <c r="D59" s="11"/>
      <c r="E59" s="12" t="s">
        <v>13</v>
      </c>
      <c r="F59" s="13" t="n">
        <v>1.0</v>
      </c>
      <c r="G59" s="15">
        <f>G47+G50+G56</f>
      </c>
      <c r="I59" s="17" t="n">
        <v>50.0</v>
      </c>
      <c r="J59" s="18"/>
    </row>
    <row r="60" ht="42.0" customHeight="true">
      <c r="A60" s="10"/>
      <c r="B60" s="11" t="s">
        <v>73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s">
        <v>74</v>
      </c>
    </row>
    <row r="61" ht="42.0" customHeight="true">
      <c r="A61" s="10"/>
      <c r="B61" s="11" t="s">
        <v>75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220.0</v>
      </c>
    </row>
    <row r="62" ht="42.0" customHeight="true">
      <c r="A62" s="10" t="s">
        <v>76</v>
      </c>
      <c r="B62" s="11"/>
      <c r="C62" s="11"/>
      <c r="D62" s="11"/>
      <c r="E62" s="12" t="s">
        <v>13</v>
      </c>
      <c r="F62" s="13" t="n">
        <v>1.0</v>
      </c>
      <c r="G62" s="15">
        <f>G59+G61</f>
      </c>
      <c r="I62" s="17" t="n">
        <v>53.0</v>
      </c>
      <c r="J62" s="18" t="n">
        <v>30.0</v>
      </c>
    </row>
    <row r="63" ht="42.0" customHeight="true">
      <c r="A63" s="19" t="s">
        <v>77</v>
      </c>
      <c r="B63" s="20"/>
      <c r="C63" s="20"/>
      <c r="D63" s="20"/>
      <c r="E63" s="21" t="s">
        <v>78</v>
      </c>
      <c r="F63" s="22" t="s">
        <v>78</v>
      </c>
      <c r="G63" s="24">
        <f>G62</f>
      </c>
      <c r="I63" s="26" t="n">
        <v>54.0</v>
      </c>
      <c r="J63" s="26" t="n">
        <v>90.0</v>
      </c>
    </row>
    <row r="64">
      <c r="I6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D21"/>
    <mergeCell ref="D22"/>
    <mergeCell ref="D23"/>
    <mergeCell ref="D24"/>
    <mergeCell ref="B25:D25"/>
    <mergeCell ref="C26:D26"/>
    <mergeCell ref="D27"/>
    <mergeCell ref="B28:D28"/>
    <mergeCell ref="C29:D29"/>
    <mergeCell ref="D30"/>
    <mergeCell ref="C31:D31"/>
    <mergeCell ref="D32"/>
    <mergeCell ref="D33"/>
    <mergeCell ref="D34"/>
    <mergeCell ref="C35:D35"/>
    <mergeCell ref="D36"/>
    <mergeCell ref="C37:D37"/>
    <mergeCell ref="D38"/>
    <mergeCell ref="C39:D39"/>
    <mergeCell ref="D40"/>
    <mergeCell ref="B41:D41"/>
    <mergeCell ref="C42:D42"/>
    <mergeCell ref="D43"/>
    <mergeCell ref="D44"/>
    <mergeCell ref="C45:D45"/>
    <mergeCell ref="D46"/>
    <mergeCell ref="A47:D47"/>
    <mergeCell ref="B48:D48"/>
    <mergeCell ref="B49:D49"/>
    <mergeCell ref="A50:D50"/>
    <mergeCell ref="B51:D51"/>
    <mergeCell ref="C52:D52"/>
    <mergeCell ref="D53"/>
    <mergeCell ref="B54:D54"/>
    <mergeCell ref="A55:D55"/>
    <mergeCell ref="B56:D56"/>
    <mergeCell ref="C57:D57"/>
    <mergeCell ref="C58:D58"/>
    <mergeCell ref="A59:D59"/>
    <mergeCell ref="B60:D60"/>
    <mergeCell ref="B61:D61"/>
    <mergeCell ref="A62:D62"/>
    <mergeCell ref="A63:D6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2026-06-09T07:27:05Z</dcterms:created>
  <dc:creator>Apache POI</dc:creator>
</cp:coreProperties>
</file>